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 activeTab="1"/>
  </bookViews>
  <sheets>
    <sheet name="家具报价单" sheetId="2" r:id="rId1"/>
    <sheet name="家电报价单" sheetId="8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1">家电报价单!$1:$4</definedName>
    <definedName name="_xlnm.Print_Titles" localSheetId="0">家具报价单!$1:$4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7" i="8" l="1"/>
  <c r="A6" i="8"/>
  <c r="A5" i="8"/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5" i="2" l="1"/>
  <c r="A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<sst xmlns="http://schemas.openxmlformats.org/spreadsheetml/2006/main" count="224" uniqueCount="121">
  <si>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</si>
  <si>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</si>
  <si>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</si>
  <si>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</si>
  <si>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</si>
  <si>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</si>
  <si>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</si>
  <si>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</si>
  <si>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</si>
  <si>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</si>
  <si>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</si>
  <si>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</si>
  <si>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</si>
  <si>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</si>
  <si>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</si>
  <si>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</si>
  <si>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</si>
  <si>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</si>
  <si>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</si>
  <si>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</si>
  <si>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</si>
  <si>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</si>
  <si>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</si>
  <si>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</si>
  <si>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</si>
  <si>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</si>
  <si>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</si>
  <si>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</si>
  <si>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</si>
  <si>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</si>
  <si>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</si>
  <si>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</si>
  <si>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</si>
  <si>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</si>
  <si>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</si>
  <si>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QT2260124001</t>
    <phoneticPr fontId="6" type="noConversion"/>
  </si>
  <si>
    <t>1.5m床</t>
  </si>
  <si>
    <t>1.2m床</t>
  </si>
  <si>
    <t>床头柜</t>
  </si>
  <si>
    <t>床垫</t>
  </si>
  <si>
    <t>五件套</t>
  </si>
  <si>
    <t>大窗帘</t>
  </si>
  <si>
    <t>小窗帘</t>
  </si>
  <si>
    <t>衣柜</t>
  </si>
  <si>
    <t>办公桌</t>
  </si>
  <si>
    <t>办公椅</t>
  </si>
  <si>
    <t>蚊帐</t>
  </si>
  <si>
    <t>折叠晾衣架</t>
  </si>
  <si>
    <t>6位插排</t>
  </si>
  <si>
    <t>拖把</t>
  </si>
  <si>
    <t>扫帚</t>
  </si>
  <si>
    <t>热水壶</t>
  </si>
  <si>
    <t>长2m，宽1.5m，木制板式床，木纹</t>
  </si>
  <si>
    <t>长2m，宽1.2m，木制板式床，木纹</t>
  </si>
  <si>
    <t>宽30cm，长40cm，高度约60cm</t>
  </si>
  <si>
    <t>长2m，宽1.5m，厚0.1m，棕垫</t>
  </si>
  <si>
    <t>长2m，宽1.2m，厚0.1m，棕垫</t>
  </si>
  <si>
    <t>床单2*2.3m、被罩2*2.3m、枕头46*72cm、枕套48*74cm、空调被1.8*2m，与宽1.5m床配套</t>
  </si>
  <si>
    <t>床单1.6*2.3m、被罩1.6*2.1m、枕头46*72cm、枕套48*74cm、空调被1.8*2m，与宽1.2m床配套</t>
  </si>
  <si>
    <t>窗户宽1.5m、高1.5m；窗帘2.2m*2.2m，配罗马杆，圆环圆扣窗帘拉环，罗马杆支架，单层遮</t>
  </si>
  <si>
    <t>窗户宽0.6m、高1.5m；窗帘1.2m*2.2m，配罗马杆，圆环圆扣窗帘拉环，罗马杆支架，单层遮</t>
  </si>
  <si>
    <t>3开门，1500mm*550mm*2400mm</t>
  </si>
  <si>
    <t>长1500mm*宽500mm*高750mm</t>
  </si>
  <si>
    <t>靠背弓形，普通办公椅，黑色</t>
  </si>
  <si>
    <t>1.5m，与宽1.5m床配套</t>
  </si>
  <si>
    <t>1.2m，与宽1.2m床配套</t>
  </si>
  <si>
    <t>套</t>
  </si>
  <si>
    <t>Lit 1,5 m</t>
  </si>
  <si>
    <t>Lit 1,2 m</t>
  </si>
  <si>
    <t>Table de chevet</t>
  </si>
  <si>
    <t>Matelas</t>
  </si>
  <si>
    <t>Parure 5 pièces</t>
  </si>
  <si>
    <t>Grand rideau</t>
  </si>
  <si>
    <t>Petit rideau</t>
  </si>
  <si>
    <t>Armoire</t>
  </si>
  <si>
    <t>Bureau</t>
  </si>
  <si>
    <t>Chaise de bureau</t>
  </si>
  <si>
    <t>Moustiquaire</t>
  </si>
  <si>
    <t>Séchoir à linge pliable</t>
  </si>
  <si>
    <t>Multiprise 6 prises</t>
  </si>
  <si>
    <t>Serpillière</t>
  </si>
  <si>
    <t>Balai</t>
  </si>
  <si>
    <t>Bouilloire électrique</t>
  </si>
  <si>
    <t>1.5L</t>
    <phoneticPr fontId="6" type="noConversion"/>
  </si>
  <si>
    <t>家用成套</t>
    <phoneticPr fontId="6" type="noConversion"/>
  </si>
  <si>
    <r>
      <t>1.5m</t>
    </r>
    <r>
      <rPr>
        <sz val="12"/>
        <color rgb="FF000000"/>
        <rFont val="宋体"/>
        <family val="3"/>
        <charset val="134"/>
      </rPr>
      <t>线，公牛牌</t>
    </r>
    <phoneticPr fontId="6" type="noConversion"/>
  </si>
  <si>
    <t>Longueur 2 m, largeur 1,5 m, lit en bois type panneau, finition veinage bois</t>
  </si>
  <si>
    <t>Longueur 2 m, largeur 1,2 m, lit en bois type panneau, finition veinage bois</t>
  </si>
  <si>
    <t>Largeur 30 cm, longueur 40 cm, hauteur env. 60 cm</t>
  </si>
  <si>
    <t>Longueur 2 m, largeur 1,5 m, épaisseur 0,1 m, matelas en fibre de coco</t>
  </si>
  <si>
    <t>Longueur 2 m, largeur 1,2 m, épaisseur 0,1 m, matelas en fibre de coco</t>
  </si>
  <si>
    <t>Fenêtre largeur 1,5 m, hauteur 1,5 m ; rideau 2,2 × 2,2 m, avec tringle type romaine, anneaux ronds et supports de tringle, simple couche occultante</t>
  </si>
  <si>
    <t>Fenêtre largeur 0,6 m, hauteur 1,5 m ; rideau 1,2 × 2,2 m, avec tringle type romaine, anneaux ronds et supports de tringle, simple couche occultante</t>
  </si>
  <si>
    <t>Armoire 3 portes, 1500 mm × 550 mm × 2400 mm</t>
  </si>
  <si>
    <t>Bureau 1500 mm (L) × 500 mm (l) × 750 mm (H)</t>
  </si>
  <si>
    <t>Chaise de bureau ordinaire, dossier en arc, couleur noire</t>
  </si>
  <si>
    <t>Moustiquaire 1,5 m, adaptée au lit 1,5 m</t>
  </si>
  <si>
    <t>Moustiquaire 1,2 m, adaptée au lit 1,2 m</t>
  </si>
  <si>
    <t>Multiprise câble 1,5 m, marque Bull (Gongniu)</t>
  </si>
  <si>
    <t>Kit domestique complet</t>
  </si>
  <si>
    <t>1,5 L</t>
  </si>
  <si>
    <t>Parure adaptée au lit 1,5 m :Drap 2 × 2,3 m ; housse de couette 2 × 2,3 m ; oreiller 46 × 72 cm ; taie d’oreiller 48 × 74 cm ; couette légère 1,8 × 2 m</t>
    <phoneticPr fontId="6" type="noConversion"/>
  </si>
  <si>
    <t>Parure adaptée au lit 1,2 m :Drap 1,6 × 2,3 m ; housse de couette 1,6 × 2,1 m ; oreiller 46 × 72 cm ; taie d’oreiller 48 × 74 cm ; couette légère 1,8 × 2 m</t>
    <phoneticPr fontId="6" type="noConversion"/>
  </si>
  <si>
    <t>　</t>
    <phoneticPr fontId="6" type="noConversion"/>
  </si>
  <si>
    <t>QT2260210004</t>
    <phoneticPr fontId="6" type="noConversion"/>
  </si>
  <si>
    <t>空调</t>
  </si>
  <si>
    <t>热水器</t>
  </si>
  <si>
    <t>冰箱</t>
  </si>
  <si>
    <t>1.5P挂机</t>
  </si>
  <si>
    <t>40L电热水器</t>
  </si>
  <si>
    <t>20L冷冻+50L冷藏；宽度＜0.68m</t>
  </si>
  <si>
    <t>台</t>
  </si>
  <si>
    <t>Climatiseur</t>
  </si>
  <si>
    <t>Chauffe-eau</t>
  </si>
  <si>
    <t>Réfrigérateur</t>
  </si>
  <si>
    <t>Climatiseur mural 1,5 HP</t>
  </si>
  <si>
    <t>Chauffe-eau électrique 40 L</t>
  </si>
  <si>
    <t>Réfrigérateur : 20 L congélateur + 50 L réfrigérateur ; largeur &lt; 0,68 m</t>
  </si>
  <si>
    <t>美的等知名品牌Marques reconnues telles que Midea ou équivalent.</t>
    <phoneticPr fontId="6" type="noConversion"/>
  </si>
  <si>
    <t>2026.5.30</t>
    <phoneticPr fontId="6" type="noConversion"/>
  </si>
  <si>
    <t>2026.5.30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</si>
</sst>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sz val="12"/>
      <name val="Times New Roman"/>
      <family val="1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529873</xdr:rowOff>
    </xdr:from>
    <xdr:to>
      <xdr:col>13</xdr:col>
      <xdr:colOff>720000</xdr:colOff>
      <xdr:row>5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8079" y="1672873"/>
          <a:ext cx="720000" cy="58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1006407</xdr:colOff>
      <xdr:row>9</xdr:row>
      <xdr:rowOff>5953</xdr:rowOff>
    </xdr:from>
    <xdr:to>
      <xdr:col>13</xdr:col>
      <xdr:colOff>708422</xdr:colOff>
      <xdr:row>9</xdr:row>
      <xdr:rowOff>484634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96501" y="3554016"/>
          <a:ext cx="720000" cy="4786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250356</xdr:rowOff>
    </xdr:from>
    <xdr:to>
      <xdr:col>13</xdr:col>
      <xdr:colOff>720000</xdr:colOff>
      <xdr:row>9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08079" y="3060231"/>
          <a:ext cx="720000" cy="4878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720000</xdr:colOff>
      <xdr:row>11</xdr:row>
      <xdr:rowOff>691369</xdr:rowOff>
    </xdr:to>
    <xdr:pic>
      <xdr:nvPicPr>
        <xdr:cNvPr id="6" name="图片 11"/>
        <xdr:cNvPicPr>
          <a:picLocks noChangeAspect="1"/>
        </xdr:cNvPicPr>
      </xdr:nvPicPr>
      <xdr:blipFill>
        <a:blip xmlns:r="http://schemas.openxmlformats.org/officeDocument/2006/relationships" r:embed="rId4"/>
        <a:srcRect l="21574" r="17847"/>
        <a:stretch>
          <a:fillRect/>
        </a:stretch>
      </xdr:blipFill>
      <xdr:spPr>
        <a:xfrm>
          <a:off x="17008079" y="5125641"/>
          <a:ext cx="720000" cy="6913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11904</xdr:colOff>
      <xdr:row>12</xdr:row>
      <xdr:rowOff>4999</xdr:rowOff>
    </xdr:from>
    <xdr:to>
      <xdr:col>13</xdr:col>
      <xdr:colOff>731904</xdr:colOff>
      <xdr:row>12</xdr:row>
      <xdr:rowOff>572050</xdr:rowOff>
    </xdr:to>
    <xdr:pic>
      <xdr:nvPicPr>
        <xdr:cNvPr id="7" name="图片 12" descr="微信图片_20250215075711"/>
        <xdr:cNvPicPr>
          <a:picLocks noChangeAspect="1"/>
        </xdr:cNvPicPr>
      </xdr:nvPicPr>
      <xdr:blipFill>
        <a:blip xmlns:r="http://schemas.openxmlformats.org/officeDocument/2006/relationships" r:embed="rId5"/>
        <a:srcRect l="25342" t="25168" r="26520" b="26682"/>
        <a:stretch>
          <a:fillRect/>
        </a:stretch>
      </xdr:blipFill>
      <xdr:spPr>
        <a:xfrm>
          <a:off x="17019983" y="5910499"/>
          <a:ext cx="720000" cy="5670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16</xdr:row>
      <xdr:rowOff>69701</xdr:rowOff>
    </xdr:from>
    <xdr:to>
      <xdr:col>13</xdr:col>
      <xdr:colOff>720000</xdr:colOff>
      <xdr:row>18</xdr:row>
      <xdr:rowOff>0</xdr:rowOff>
    </xdr:to>
    <xdr:pic>
      <xdr:nvPicPr>
        <xdr:cNvPr id="9" name="图片 8" descr="IMG_25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08079" y="7862342"/>
          <a:ext cx="720000" cy="6684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18</xdr:row>
      <xdr:rowOff>150052</xdr:rowOff>
    </xdr:from>
    <xdr:to>
      <xdr:col>13</xdr:col>
      <xdr:colOff>720000</xdr:colOff>
      <xdr:row>20</xdr:row>
      <xdr:rowOff>0</xdr:rowOff>
    </xdr:to>
    <xdr:pic>
      <xdr:nvPicPr>
        <xdr:cNvPr id="10" name="图片 3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08079" y="8680881"/>
          <a:ext cx="720000" cy="58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720000</xdr:colOff>
      <xdr:row>14</xdr:row>
      <xdr:rowOff>306845</xdr:rowOff>
    </xdr:to>
    <xdr:pic>
      <xdr:nvPicPr>
        <xdr:cNvPr id="11" name="图片 6"/>
        <xdr:cNvPicPr>
          <a:picLocks noChangeAspect="1"/>
        </xdr:cNvPicPr>
      </xdr:nvPicPr>
      <xdr:blipFill>
        <a:blip xmlns:r="http://schemas.openxmlformats.org/officeDocument/2006/relationships" r:embed="rId8"/>
        <a:srcRect b="10931"/>
        <a:stretch>
          <a:fillRect/>
        </a:stretch>
      </xdr:blipFill>
      <xdr:spPr>
        <a:xfrm>
          <a:off x="17008079" y="6685360"/>
          <a:ext cx="720000" cy="6759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274114</xdr:rowOff>
    </xdr:from>
    <xdr:to>
      <xdr:col>13</xdr:col>
      <xdr:colOff>720000</xdr:colOff>
      <xdr:row>7</xdr:row>
      <xdr:rowOff>125242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8079" y="2536302"/>
          <a:ext cx="720000" cy="58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720000</xdr:colOff>
      <xdr:row>10</xdr:row>
      <xdr:rowOff>478681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08079" y="4327923"/>
          <a:ext cx="720000" cy="4786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720000</xdr:colOff>
      <xdr:row>16</xdr:row>
      <xdr:rowOff>117330</xdr:rowOff>
    </xdr:to>
    <xdr:pic>
      <xdr:nvPicPr>
        <xdr:cNvPr id="15" name="图片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008079" y="7423548"/>
          <a:ext cx="720000" cy="486423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80" zoomScaleNormal="80" zoomScaleSheetLayoutView="100" workbookViewId="0">
      <selection activeCell="D10" sqref="D10"/>
    </sheetView>
  </sheetViews>
  <sheetFormatPr defaultColWidth="9" defaultRowHeight="13.9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20"/>
  </cols>
  <sheetData>
    <row r="1" spans="1:16" s="1" customFormat="1" ht="26.25" customHeight="1">
      <c r="A1" s="25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30"/>
    </row>
    <row r="2" spans="1:16" s="1" customFormat="1" ht="32.25" customHeight="1">
      <c r="A2" s="26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</row>
    <row r="3" spans="1:16" s="11" customFormat="1" ht="31.5" customHeight="1">
      <c r="A3" s="7" t="s">
        <v>12</v>
      </c>
      <c r="B3" s="33" t="s">
        <v>13</v>
      </c>
      <c r="C3" s="7" t="s">
        <v>14</v>
      </c>
      <c r="D3" s="9" t="s">
        <v>23</v>
      </c>
      <c r="E3" s="7" t="s">
        <v>15</v>
      </c>
      <c r="F3" s="7" t="s">
        <v>16</v>
      </c>
      <c r="G3" s="7" t="s">
        <v>16</v>
      </c>
      <c r="H3" s="7" t="s">
        <v>24</v>
      </c>
      <c r="I3" s="9" t="s">
        <v>17</v>
      </c>
      <c r="J3" s="7" t="s">
        <v>18</v>
      </c>
      <c r="K3" s="7" t="s">
        <v>19</v>
      </c>
      <c r="L3" s="7" t="s">
        <v>20</v>
      </c>
      <c r="M3" s="31" t="s">
        <v>25</v>
      </c>
      <c r="N3" s="9" t="s">
        <v>21</v>
      </c>
    </row>
    <row r="4" spans="1:16" s="11" customFormat="1" ht="42" customHeight="1">
      <c r="A4" s="8" t="s">
        <v>2</v>
      </c>
      <c r="B4" s="34" t="s">
        <v>6</v>
      </c>
      <c r="C4" s="8" t="s">
        <v>7</v>
      </c>
      <c r="D4" s="10" t="s">
        <v>5</v>
      </c>
      <c r="E4" s="8" t="s">
        <v>32</v>
      </c>
      <c r="F4" s="8" t="s">
        <v>8</v>
      </c>
      <c r="G4" s="8" t="s">
        <v>33</v>
      </c>
      <c r="H4" s="8" t="s">
        <v>3</v>
      </c>
      <c r="I4" s="10" t="s">
        <v>4</v>
      </c>
      <c r="J4" s="8" t="s">
        <v>11</v>
      </c>
      <c r="K4" s="8" t="s">
        <v>26</v>
      </c>
      <c r="L4" s="8" t="s">
        <v>9</v>
      </c>
      <c r="M4" s="32" t="s">
        <v>10</v>
      </c>
      <c r="N4" s="10" t="s">
        <v>1</v>
      </c>
    </row>
    <row r="5" spans="1:16" s="1" customFormat="1" ht="30.75" customHeight="1">
      <c r="A5" s="35">
        <f t="shared" ref="A5:A23" si="0">ROW()-4</f>
        <v>1</v>
      </c>
      <c r="B5" s="6" t="s">
        <v>35</v>
      </c>
      <c r="C5" s="16">
        <v>7000000296</v>
      </c>
      <c r="D5" s="15" t="s">
        <v>36</v>
      </c>
      <c r="E5" s="5" t="s">
        <v>67</v>
      </c>
      <c r="F5" s="21" t="s">
        <v>52</v>
      </c>
      <c r="G5" s="5" t="s">
        <v>86</v>
      </c>
      <c r="H5" s="12" t="s">
        <v>66</v>
      </c>
      <c r="I5" s="13">
        <v>20</v>
      </c>
      <c r="J5" s="14"/>
      <c r="K5" s="6"/>
      <c r="L5" s="6"/>
      <c r="M5" s="6" t="s">
        <v>119</v>
      </c>
      <c r="N5" s="15"/>
    </row>
    <row r="6" spans="1:16" s="1" customFormat="1" ht="28.9" customHeight="1">
      <c r="A6" s="35">
        <f t="shared" si="0"/>
        <v>2</v>
      </c>
      <c r="B6" s="6" t="s">
        <v>35</v>
      </c>
      <c r="C6" s="16">
        <v>7000000253</v>
      </c>
      <c r="D6" s="41" t="s">
        <v>37</v>
      </c>
      <c r="E6" s="5" t="s">
        <v>68</v>
      </c>
      <c r="F6" s="21" t="s">
        <v>53</v>
      </c>
      <c r="G6" s="5" t="s">
        <v>87</v>
      </c>
      <c r="H6" s="12" t="s">
        <v>66</v>
      </c>
      <c r="I6" s="13">
        <v>76</v>
      </c>
      <c r="J6" s="14"/>
      <c r="K6" s="6"/>
      <c r="L6" s="6"/>
      <c r="M6" s="6" t="s">
        <v>119</v>
      </c>
      <c r="N6" s="15"/>
    </row>
    <row r="7" spans="1:16" s="1" customFormat="1" ht="28.9" customHeight="1">
      <c r="A7" s="35">
        <f t="shared" si="0"/>
        <v>3</v>
      </c>
      <c r="B7" s="6" t="s">
        <v>35</v>
      </c>
      <c r="C7" s="16">
        <v>7000000090</v>
      </c>
      <c r="D7" s="16" t="s">
        <v>38</v>
      </c>
      <c r="E7" s="5" t="s">
        <v>69</v>
      </c>
      <c r="F7" s="21" t="s">
        <v>54</v>
      </c>
      <c r="G7" s="21" t="s">
        <v>88</v>
      </c>
      <c r="H7" s="12" t="s">
        <v>66</v>
      </c>
      <c r="I7" s="13">
        <v>76</v>
      </c>
      <c r="J7" s="14"/>
      <c r="K7" s="6"/>
      <c r="L7" s="6"/>
      <c r="M7" s="6" t="s">
        <v>119</v>
      </c>
      <c r="N7" s="15"/>
    </row>
    <row r="8" spans="1:16" s="1" customFormat="1" ht="28.9" customHeight="1">
      <c r="A8" s="35">
        <f t="shared" si="0"/>
        <v>4</v>
      </c>
      <c r="B8" s="6" t="s">
        <v>35</v>
      </c>
      <c r="C8" s="16">
        <v>7000000030</v>
      </c>
      <c r="D8" s="16" t="s">
        <v>39</v>
      </c>
      <c r="E8" s="5" t="s">
        <v>70</v>
      </c>
      <c r="F8" s="21" t="s">
        <v>55</v>
      </c>
      <c r="G8" s="21" t="s">
        <v>89</v>
      </c>
      <c r="H8" s="12" t="s">
        <v>66</v>
      </c>
      <c r="I8" s="13">
        <v>20</v>
      </c>
      <c r="J8" s="14"/>
      <c r="K8" s="6"/>
      <c r="L8" s="6"/>
      <c r="M8" s="6" t="s">
        <v>119</v>
      </c>
      <c r="N8" s="15"/>
    </row>
    <row r="9" spans="1:16" s="1" customFormat="1" ht="28.9" customHeight="1">
      <c r="A9" s="35">
        <f t="shared" si="0"/>
        <v>5</v>
      </c>
      <c r="B9" s="6" t="s">
        <v>35</v>
      </c>
      <c r="C9" s="16">
        <v>7000000254</v>
      </c>
      <c r="D9" s="15" t="s">
        <v>39</v>
      </c>
      <c r="E9" s="5" t="s">
        <v>70</v>
      </c>
      <c r="F9" s="21" t="s">
        <v>56</v>
      </c>
      <c r="G9" s="5" t="s">
        <v>90</v>
      </c>
      <c r="H9" s="12" t="s">
        <v>66</v>
      </c>
      <c r="I9" s="13">
        <v>76</v>
      </c>
      <c r="J9" s="14"/>
      <c r="K9" s="6"/>
      <c r="L9" s="6"/>
      <c r="M9" s="6" t="s">
        <v>119</v>
      </c>
      <c r="N9" s="15"/>
    </row>
    <row r="10" spans="1:16" s="1" customFormat="1" ht="61.5">
      <c r="A10" s="35">
        <f t="shared" si="0"/>
        <v>6</v>
      </c>
      <c r="B10" s="6" t="s">
        <v>35</v>
      </c>
      <c r="C10" s="16">
        <v>7000000431</v>
      </c>
      <c r="D10" s="15" t="s">
        <v>40</v>
      </c>
      <c r="E10" s="5" t="s">
        <v>71</v>
      </c>
      <c r="F10" s="28" t="s">
        <v>57</v>
      </c>
      <c r="G10" s="5" t="s">
        <v>101</v>
      </c>
      <c r="H10" s="12" t="s">
        <v>66</v>
      </c>
      <c r="I10" s="13">
        <v>20</v>
      </c>
      <c r="J10" s="14"/>
      <c r="K10" s="6"/>
      <c r="L10" s="6"/>
      <c r="M10" s="6" t="s">
        <v>119</v>
      </c>
      <c r="N10" s="15"/>
    </row>
    <row r="11" spans="1:16" s="1" customFormat="1" ht="63">
      <c r="A11" s="35">
        <f t="shared" si="0"/>
        <v>7</v>
      </c>
      <c r="B11" s="6" t="s">
        <v>35</v>
      </c>
      <c r="C11" s="16">
        <v>7000000432</v>
      </c>
      <c r="D11" s="15" t="s">
        <v>40</v>
      </c>
      <c r="E11" s="5" t="s">
        <v>71</v>
      </c>
      <c r="F11" s="28" t="s">
        <v>58</v>
      </c>
      <c r="G11" s="5" t="s">
        <v>102</v>
      </c>
      <c r="H11" s="12" t="s">
        <v>66</v>
      </c>
      <c r="I11" s="13">
        <v>76</v>
      </c>
      <c r="J11" s="14"/>
      <c r="K11" s="6"/>
      <c r="L11" s="6"/>
      <c r="M11" s="6" t="s">
        <v>119</v>
      </c>
      <c r="N11" s="42"/>
    </row>
    <row r="12" spans="1:16" s="1" customFormat="1" ht="61.5">
      <c r="A12" s="35">
        <f t="shared" si="0"/>
        <v>8</v>
      </c>
      <c r="B12" s="6" t="s">
        <v>35</v>
      </c>
      <c r="C12" s="37">
        <v>7000000433</v>
      </c>
      <c r="D12" s="38" t="s">
        <v>41</v>
      </c>
      <c r="E12" s="5" t="s">
        <v>72</v>
      </c>
      <c r="F12" s="6" t="s">
        <v>59</v>
      </c>
      <c r="G12" s="6" t="s">
        <v>91</v>
      </c>
      <c r="H12" s="40" t="s">
        <v>66</v>
      </c>
      <c r="I12" s="39">
        <v>96</v>
      </c>
      <c r="J12" s="14"/>
      <c r="K12" s="6"/>
      <c r="L12" s="6"/>
      <c r="M12" s="6" t="s">
        <v>119</v>
      </c>
      <c r="N12" s="38"/>
    </row>
    <row r="13" spans="1:16" s="1" customFormat="1" ht="61.5">
      <c r="A13" s="35">
        <f t="shared" si="0"/>
        <v>9</v>
      </c>
      <c r="B13" s="6" t="s">
        <v>35</v>
      </c>
      <c r="C13" s="37">
        <v>7000000434</v>
      </c>
      <c r="D13" s="15" t="s">
        <v>42</v>
      </c>
      <c r="E13" s="5" t="s">
        <v>73</v>
      </c>
      <c r="F13" s="6" t="s">
        <v>60</v>
      </c>
      <c r="G13" s="5" t="s">
        <v>92</v>
      </c>
      <c r="H13" s="40" t="s">
        <v>66</v>
      </c>
      <c r="I13" s="39">
        <v>96</v>
      </c>
      <c r="J13" s="14"/>
      <c r="K13" s="6"/>
      <c r="L13" s="6"/>
      <c r="M13" s="6" t="s">
        <v>119</v>
      </c>
      <c r="N13" s="38"/>
    </row>
    <row r="14" spans="1:16" s="1" customFormat="1" ht="28.9" customHeight="1">
      <c r="A14" s="35">
        <f t="shared" si="0"/>
        <v>10</v>
      </c>
      <c r="B14" s="6" t="s">
        <v>35</v>
      </c>
      <c r="C14" s="16">
        <v>7000000435</v>
      </c>
      <c r="D14" s="16" t="s">
        <v>43</v>
      </c>
      <c r="E14" s="5" t="s">
        <v>74</v>
      </c>
      <c r="F14" s="21" t="s">
        <v>61</v>
      </c>
      <c r="G14" s="21" t="s">
        <v>93</v>
      </c>
      <c r="H14" s="12" t="s">
        <v>66</v>
      </c>
      <c r="I14" s="13">
        <v>96</v>
      </c>
      <c r="J14" s="14"/>
      <c r="K14" s="6"/>
      <c r="L14" s="6"/>
      <c r="M14" s="6" t="s">
        <v>119</v>
      </c>
      <c r="N14" s="15"/>
    </row>
    <row r="15" spans="1:16" s="1" customFormat="1" ht="28.9" customHeight="1">
      <c r="A15" s="35">
        <f t="shared" si="0"/>
        <v>11</v>
      </c>
      <c r="B15" s="6" t="s">
        <v>35</v>
      </c>
      <c r="C15" s="16">
        <v>7000000436</v>
      </c>
      <c r="D15" s="15" t="s">
        <v>44</v>
      </c>
      <c r="E15" s="5" t="s">
        <v>75</v>
      </c>
      <c r="F15" s="28" t="s">
        <v>62</v>
      </c>
      <c r="G15" s="5" t="s">
        <v>94</v>
      </c>
      <c r="H15" s="12" t="s">
        <v>66</v>
      </c>
      <c r="I15" s="13">
        <v>96</v>
      </c>
      <c r="J15" s="14"/>
      <c r="K15" s="6"/>
      <c r="L15" s="6"/>
      <c r="M15" s="6" t="s">
        <v>119</v>
      </c>
      <c r="N15" s="15"/>
    </row>
    <row r="16" spans="1:16" s="1" customFormat="1" ht="28.9" customHeight="1">
      <c r="A16" s="35">
        <f t="shared" si="0"/>
        <v>12</v>
      </c>
      <c r="B16" s="6" t="s">
        <v>35</v>
      </c>
      <c r="C16" s="16">
        <v>7000000437</v>
      </c>
      <c r="D16" s="16" t="s">
        <v>45</v>
      </c>
      <c r="E16" s="5" t="s">
        <v>76</v>
      </c>
      <c r="F16" s="36" t="s">
        <v>63</v>
      </c>
      <c r="G16" s="5" t="s">
        <v>95</v>
      </c>
      <c r="H16" s="12" t="s">
        <v>66</v>
      </c>
      <c r="I16" s="13">
        <v>96</v>
      </c>
      <c r="J16" s="14"/>
      <c r="K16" s="6"/>
      <c r="L16" s="6"/>
      <c r="M16" s="6" t="s">
        <v>119</v>
      </c>
      <c r="N16" s="15"/>
    </row>
    <row r="17" spans="1:14" s="1" customFormat="1" ht="28.9" customHeight="1">
      <c r="A17" s="35">
        <f t="shared" si="0"/>
        <v>13</v>
      </c>
      <c r="B17" s="6" t="s">
        <v>35</v>
      </c>
      <c r="C17" s="16">
        <v>7000000156</v>
      </c>
      <c r="D17" s="16" t="s">
        <v>46</v>
      </c>
      <c r="E17" s="5" t="s">
        <v>77</v>
      </c>
      <c r="F17" s="21" t="s">
        <v>64</v>
      </c>
      <c r="G17" s="5" t="s">
        <v>96</v>
      </c>
      <c r="H17" s="12" t="s">
        <v>66</v>
      </c>
      <c r="I17" s="13">
        <v>20</v>
      </c>
      <c r="J17" s="14"/>
      <c r="K17" s="6"/>
      <c r="L17" s="6"/>
      <c r="M17" s="6" t="s">
        <v>119</v>
      </c>
      <c r="N17" s="15"/>
    </row>
    <row r="18" spans="1:14" s="1" customFormat="1" ht="28.9" customHeight="1">
      <c r="A18" s="35">
        <f t="shared" si="0"/>
        <v>14</v>
      </c>
      <c r="B18" s="6" t="s">
        <v>35</v>
      </c>
      <c r="C18" s="16">
        <v>7000000157</v>
      </c>
      <c r="D18" s="16" t="s">
        <v>46</v>
      </c>
      <c r="E18" s="5" t="s">
        <v>77</v>
      </c>
      <c r="F18" s="21" t="s">
        <v>65</v>
      </c>
      <c r="G18" s="21" t="s">
        <v>97</v>
      </c>
      <c r="H18" s="12" t="s">
        <v>66</v>
      </c>
      <c r="I18" s="13">
        <v>76</v>
      </c>
      <c r="J18" s="14"/>
      <c r="K18" s="6"/>
      <c r="L18" s="6"/>
      <c r="M18" s="6" t="s">
        <v>119</v>
      </c>
      <c r="N18" s="15"/>
    </row>
    <row r="19" spans="1:14" s="1" customFormat="1" ht="28.9" customHeight="1">
      <c r="A19" s="35">
        <f t="shared" si="0"/>
        <v>15</v>
      </c>
      <c r="B19" s="6" t="s">
        <v>35</v>
      </c>
      <c r="C19" s="16">
        <v>7000000183</v>
      </c>
      <c r="D19" s="15" t="s">
        <v>47</v>
      </c>
      <c r="E19" s="5" t="s">
        <v>78</v>
      </c>
      <c r="F19" s="28" t="s">
        <v>103</v>
      </c>
      <c r="G19" s="21"/>
      <c r="H19" s="12" t="s">
        <v>66</v>
      </c>
      <c r="I19" s="13">
        <v>96</v>
      </c>
      <c r="J19" s="14"/>
      <c r="K19" s="6"/>
      <c r="L19" s="6"/>
      <c r="M19" s="6" t="s">
        <v>119</v>
      </c>
      <c r="N19" s="15"/>
    </row>
    <row r="20" spans="1:14" s="1" customFormat="1" ht="28.9" customHeight="1">
      <c r="A20" s="35">
        <f t="shared" si="0"/>
        <v>16</v>
      </c>
      <c r="B20" s="6" t="s">
        <v>35</v>
      </c>
      <c r="C20" s="16">
        <v>7000000438</v>
      </c>
      <c r="D20" s="15" t="s">
        <v>48</v>
      </c>
      <c r="E20" s="5" t="s">
        <v>79</v>
      </c>
      <c r="F20" s="21" t="s">
        <v>85</v>
      </c>
      <c r="G20" s="5" t="s">
        <v>98</v>
      </c>
      <c r="H20" s="12" t="s">
        <v>66</v>
      </c>
      <c r="I20" s="13">
        <v>96</v>
      </c>
      <c r="J20" s="14"/>
      <c r="K20" s="6"/>
      <c r="L20" s="6"/>
      <c r="M20" s="6" t="s">
        <v>119</v>
      </c>
      <c r="N20" s="15"/>
    </row>
    <row r="21" spans="1:14" s="1" customFormat="1" ht="28.9" customHeight="1">
      <c r="A21" s="35">
        <f t="shared" si="0"/>
        <v>17</v>
      </c>
      <c r="B21" s="6" t="s">
        <v>35</v>
      </c>
      <c r="C21" s="16">
        <v>7000000147</v>
      </c>
      <c r="D21" s="15" t="s">
        <v>49</v>
      </c>
      <c r="E21" s="5" t="s">
        <v>80</v>
      </c>
      <c r="F21" s="21"/>
      <c r="G21" s="5"/>
      <c r="H21" s="12" t="s">
        <v>66</v>
      </c>
      <c r="I21" s="13">
        <v>96</v>
      </c>
      <c r="J21" s="14"/>
      <c r="K21" s="6"/>
      <c r="L21" s="6"/>
      <c r="M21" s="6" t="s">
        <v>119</v>
      </c>
      <c r="N21" s="15"/>
    </row>
    <row r="22" spans="1:14" s="1" customFormat="1" ht="28.9" customHeight="1">
      <c r="A22" s="35">
        <f t="shared" si="0"/>
        <v>18</v>
      </c>
      <c r="B22" s="6" t="s">
        <v>35</v>
      </c>
      <c r="C22" s="16">
        <v>3000001124</v>
      </c>
      <c r="D22" s="15" t="s">
        <v>50</v>
      </c>
      <c r="E22" s="5" t="s">
        <v>81</v>
      </c>
      <c r="F22" s="28" t="s">
        <v>84</v>
      </c>
      <c r="G22" s="5" t="s">
        <v>99</v>
      </c>
      <c r="H22" s="12" t="s">
        <v>66</v>
      </c>
      <c r="I22" s="13">
        <v>96</v>
      </c>
      <c r="J22" s="14"/>
      <c r="K22" s="6"/>
      <c r="L22" s="6"/>
      <c r="M22" s="6" t="s">
        <v>119</v>
      </c>
      <c r="N22" s="15"/>
    </row>
    <row r="23" spans="1:14" s="1" customFormat="1" ht="28.9" customHeight="1">
      <c r="A23" s="35">
        <f t="shared" si="0"/>
        <v>19</v>
      </c>
      <c r="B23" s="6" t="s">
        <v>35</v>
      </c>
      <c r="C23" s="16">
        <v>3000296338</v>
      </c>
      <c r="D23" s="15" t="s">
        <v>51</v>
      </c>
      <c r="E23" s="5" t="s">
        <v>82</v>
      </c>
      <c r="F23" s="21" t="s">
        <v>83</v>
      </c>
      <c r="G23" s="5" t="s">
        <v>100</v>
      </c>
      <c r="H23" s="12" t="s">
        <v>66</v>
      </c>
      <c r="I23" s="13">
        <v>96</v>
      </c>
      <c r="J23" s="14"/>
      <c r="K23" s="6"/>
      <c r="L23" s="6"/>
      <c r="M23" s="6" t="s">
        <v>119</v>
      </c>
      <c r="N23" s="15"/>
    </row>
    <row r="24" spans="1:14" s="1" customFormat="1" ht="28.5" customHeight="1">
      <c r="A24" s="35"/>
      <c r="B24" s="6"/>
      <c r="C24" s="6"/>
      <c r="D24" s="2" t="s">
        <v>27</v>
      </c>
      <c r="E24" s="6"/>
      <c r="F24" s="23" t="s">
        <v>22</v>
      </c>
      <c r="G24" s="24"/>
      <c r="H24" s="27"/>
      <c r="I24" s="24"/>
      <c r="J24" s="22"/>
      <c r="K24" s="6"/>
      <c r="L24" s="6"/>
      <c r="M24" s="6"/>
      <c r="N24" s="17"/>
    </row>
    <row r="25" spans="1:14" s="1" customFormat="1" ht="54" customHeight="1">
      <c r="A25" s="43" t="s">
        <v>28</v>
      </c>
      <c r="B25" s="44"/>
      <c r="C25" s="44"/>
      <c r="D25" s="44"/>
      <c r="E25" s="3"/>
      <c r="F25" s="4" t="s">
        <v>29</v>
      </c>
      <c r="G25" s="4"/>
      <c r="H25" s="4"/>
      <c r="I25" s="45" t="s">
        <v>30</v>
      </c>
      <c r="J25" s="45"/>
      <c r="K25" s="18"/>
      <c r="L25" s="18"/>
      <c r="M25" s="19" t="s">
        <v>31</v>
      </c>
    </row>
  </sheetData>
  <mergeCells count="2">
    <mergeCell ref="A25:D25"/>
    <mergeCell ref="I25:J25"/>
  </mergeCells>
  <phoneticPr fontId="6" type="noConversion"/>
  <conditionalFormatting sqref="E11">
    <cfRule type="duplicateValues" dxfId="5" priority="7"/>
    <cfRule type="duplicateValues" dxfId="4" priority="8"/>
  </conditionalFormatting>
  <conditionalFormatting sqref="E9:E10">
    <cfRule type="duplicateValues" dxfId="3" priority="9"/>
    <cfRule type="duplicateValues" dxfId="2" priority="10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topLeftCell="A2" zoomScale="80" zoomScaleNormal="80" zoomScaleSheetLayoutView="100" workbookViewId="0">
      <selection activeCell="E11" sqref="E11"/>
    </sheetView>
  </sheetViews>
  <sheetFormatPr defaultColWidth="9" defaultRowHeight="13.9"/>
  <cols>
    <col min="1" max="1" width="10.06640625" style="1" customWidth="1"/>
    <col min="2" max="2" width="14.53125" style="1" customWidth="1"/>
    <col min="3" max="3" width="13.1328125" style="1" customWidth="1"/>
    <col min="4" max="4" width="20.3984375" style="1" customWidth="1"/>
    <col min="5" max="5" width="25.8632812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20"/>
  </cols>
  <sheetData>
    <row r="1" spans="1:16" s="1" customFormat="1" ht="26.25" customHeight="1">
      <c r="A1" s="25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30"/>
    </row>
    <row r="2" spans="1:16" s="1" customFormat="1" ht="32.25" customHeight="1">
      <c r="A2" s="26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</row>
    <row r="3" spans="1:16" s="11" customFormat="1" ht="31.5" customHeight="1">
      <c r="A3" s="7" t="s">
        <v>12</v>
      </c>
      <c r="B3" s="33" t="s">
        <v>13</v>
      </c>
      <c r="C3" s="7" t="s">
        <v>14</v>
      </c>
      <c r="D3" s="9" t="s">
        <v>23</v>
      </c>
      <c r="E3" s="7" t="s">
        <v>15</v>
      </c>
      <c r="F3" s="7" t="s">
        <v>16</v>
      </c>
      <c r="G3" s="7" t="s">
        <v>16</v>
      </c>
      <c r="H3" s="7" t="s">
        <v>24</v>
      </c>
      <c r="I3" s="9" t="s">
        <v>17</v>
      </c>
      <c r="J3" s="7" t="s">
        <v>18</v>
      </c>
      <c r="K3" s="7" t="s">
        <v>19</v>
      </c>
      <c r="L3" s="7" t="s">
        <v>20</v>
      </c>
      <c r="M3" s="31" t="s">
        <v>25</v>
      </c>
      <c r="N3" s="9" t="s">
        <v>21</v>
      </c>
    </row>
    <row r="4" spans="1:16" s="11" customFormat="1" ht="42" customHeight="1">
      <c r="A4" s="8" t="s">
        <v>2</v>
      </c>
      <c r="B4" s="34" t="s">
        <v>6</v>
      </c>
      <c r="C4" s="8" t="s">
        <v>7</v>
      </c>
      <c r="D4" s="10" t="s">
        <v>5</v>
      </c>
      <c r="E4" s="8" t="s">
        <v>32</v>
      </c>
      <c r="F4" s="8" t="s">
        <v>8</v>
      </c>
      <c r="G4" s="8" t="s">
        <v>33</v>
      </c>
      <c r="H4" s="8" t="s">
        <v>3</v>
      </c>
      <c r="I4" s="10" t="s">
        <v>4</v>
      </c>
      <c r="J4" s="8" t="s">
        <v>11</v>
      </c>
      <c r="K4" s="8" t="s">
        <v>26</v>
      </c>
      <c r="L4" s="8" t="s">
        <v>9</v>
      </c>
      <c r="M4" s="32" t="s">
        <v>10</v>
      </c>
      <c r="N4" s="10" t="s">
        <v>1</v>
      </c>
    </row>
    <row r="5" spans="1:16" s="1" customFormat="1" ht="30.75" customHeight="1">
      <c r="A5" s="35">
        <f t="shared" ref="A5:A7" si="0">ROW()-4</f>
        <v>1</v>
      </c>
      <c r="B5" s="6" t="s">
        <v>104</v>
      </c>
      <c r="C5" s="16">
        <v>4003000277</v>
      </c>
      <c r="D5" s="15" t="s">
        <v>105</v>
      </c>
      <c r="E5" s="5" t="s">
        <v>112</v>
      </c>
      <c r="F5" s="21" t="s">
        <v>108</v>
      </c>
      <c r="G5" s="5" t="s">
        <v>115</v>
      </c>
      <c r="H5" s="12" t="s">
        <v>111</v>
      </c>
      <c r="I5" s="13">
        <v>96</v>
      </c>
      <c r="J5" s="14"/>
      <c r="K5" s="6"/>
      <c r="L5" s="6"/>
      <c r="M5" s="6" t="s">
        <v>120</v>
      </c>
      <c r="N5" s="46" t="s">
        <v>118</v>
      </c>
    </row>
    <row r="6" spans="1:16" s="1" customFormat="1" ht="28.9" customHeight="1">
      <c r="A6" s="35">
        <f t="shared" si="0"/>
        <v>2</v>
      </c>
      <c r="B6" s="6" t="s">
        <v>104</v>
      </c>
      <c r="C6" s="16">
        <v>3000297497</v>
      </c>
      <c r="D6" s="41" t="s">
        <v>106</v>
      </c>
      <c r="E6" s="5" t="s">
        <v>113</v>
      </c>
      <c r="F6" s="21" t="s">
        <v>109</v>
      </c>
      <c r="G6" s="5" t="s">
        <v>116</v>
      </c>
      <c r="H6" s="12" t="s">
        <v>111</v>
      </c>
      <c r="I6" s="13">
        <v>96</v>
      </c>
      <c r="J6" s="14"/>
      <c r="K6" s="6"/>
      <c r="L6" s="6"/>
      <c r="M6" s="6" t="s">
        <v>120</v>
      </c>
      <c r="N6" s="47"/>
    </row>
    <row r="7" spans="1:16" s="1" customFormat="1" ht="28.9" customHeight="1">
      <c r="A7" s="35">
        <f t="shared" si="0"/>
        <v>3</v>
      </c>
      <c r="B7" s="6" t="s">
        <v>104</v>
      </c>
      <c r="C7" s="16">
        <v>7000000439</v>
      </c>
      <c r="D7" s="16" t="s">
        <v>107</v>
      </c>
      <c r="E7" s="5" t="s">
        <v>114</v>
      </c>
      <c r="F7" s="21" t="s">
        <v>110</v>
      </c>
      <c r="G7" s="21" t="s">
        <v>117</v>
      </c>
      <c r="H7" s="12" t="s">
        <v>111</v>
      </c>
      <c r="I7" s="13">
        <v>96</v>
      </c>
      <c r="J7" s="14"/>
      <c r="K7" s="6"/>
      <c r="L7" s="6"/>
      <c r="M7" s="6" t="s">
        <v>120</v>
      </c>
      <c r="N7" s="48"/>
    </row>
    <row r="8" spans="1:16" s="1" customFormat="1" ht="28.5" customHeight="1">
      <c r="A8" s="35"/>
      <c r="B8" s="6"/>
      <c r="C8" s="6"/>
      <c r="D8" s="2" t="s">
        <v>27</v>
      </c>
      <c r="E8" s="6"/>
      <c r="F8" s="23" t="s">
        <v>22</v>
      </c>
      <c r="G8" s="24"/>
      <c r="H8" s="27"/>
      <c r="I8" s="24"/>
      <c r="J8" s="22"/>
      <c r="K8" s="6"/>
      <c r="L8" s="6"/>
      <c r="M8" s="6"/>
      <c r="N8" s="17"/>
    </row>
    <row r="9" spans="1:16" s="1" customFormat="1" ht="54" customHeight="1">
      <c r="A9" s="43" t="s">
        <v>28</v>
      </c>
      <c r="B9" s="44"/>
      <c r="C9" s="44"/>
      <c r="D9" s="44"/>
      <c r="E9" s="3"/>
      <c r="F9" s="4" t="s">
        <v>29</v>
      </c>
      <c r="G9" s="4"/>
      <c r="H9" s="4"/>
      <c r="I9" s="45" t="s">
        <v>30</v>
      </c>
      <c r="J9" s="45"/>
      <c r="K9" s="18"/>
      <c r="L9" s="18"/>
      <c r="M9" s="19" t="s">
        <v>31</v>
      </c>
    </row>
  </sheetData>
  <mergeCells count="3">
    <mergeCell ref="A9:D9"/>
    <mergeCell ref="I9:J9"/>
    <mergeCell ref="N5:N7"/>
  </mergeCells>
  <phoneticPr fontId="6" type="noConversion"/>
  <pageMargins left="0.23622047244094488" right="0.23622047244094488" top="0.26" bottom="0.37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家具报价单</vt:lpstr>
      <vt:lpstr>家电报价单</vt:lpstr>
      <vt:lpstr>家电报价单!Print_Titles</vt:lpstr>
      <vt:lpstr>家具报价单!Print_Titles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2026-03-04T14:26:22Z</cp:lastPrinted>
  <dcterms:created xsi:type="dcterms:W3CDTF">2025-09-10T11:14:00Z</dcterms:created>
  <dcterms:modified xsi:type="dcterms:W3CDTF">2026-03-04T14:26:38Z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